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F:\RECURSOS FINANCIEROS 2025\ESTADOS FINANCIEROS  2025\CUARTO TRIMESTRE\6 Formato Unico\"/>
    </mc:Choice>
  </mc:AlternateContent>
  <xr:revisionPtr revIDLastSave="0" documentId="8_{A26630CC-8CAC-44CA-8CDD-05AB49F2019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xtraccion_CON SUMAS" sheetId="1" r:id="rId1"/>
  </sheets>
  <definedNames>
    <definedName name="_xlnm._FilterDatabase" localSheetId="0" hidden="1">'Extraccion_CON SUMAS'!$C$1:$Y$3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2" i="1" l="1"/>
  <c r="R2" i="1"/>
  <c r="S2" i="1"/>
  <c r="T2" i="1"/>
  <c r="U2" i="1"/>
  <c r="V2" i="1"/>
  <c r="P2" i="1"/>
</calcChain>
</file>

<file path=xl/sharedStrings.xml><?xml version="1.0" encoding="utf-8"?>
<sst xmlns="http://schemas.openxmlformats.org/spreadsheetml/2006/main" count="72" uniqueCount="29">
  <si>
    <t xml:space="preserve"> </t>
  </si>
  <si>
    <t>U</t>
  </si>
  <si>
    <t>CAPITAL_U006</t>
  </si>
  <si>
    <t>Instituto Tecnológico Superior de Champotón</t>
  </si>
  <si>
    <t>Tipo de Registro</t>
  </si>
  <si>
    <t>Entidad</t>
  </si>
  <si>
    <t>Municipio</t>
  </si>
  <si>
    <t>Ciclo de Recurso</t>
  </si>
  <si>
    <t>Tipo de Recurso</t>
  </si>
  <si>
    <t>Clave Ramo</t>
  </si>
  <si>
    <t>Modalidad</t>
  </si>
  <si>
    <t>Pograma presupuestario</t>
  </si>
  <si>
    <t>Programa Fondo Convenio - Especifico</t>
  </si>
  <si>
    <t>Institucion Ejecutora</t>
  </si>
  <si>
    <t>Rendimiento Financiero</t>
  </si>
  <si>
    <t>Reintegro</t>
  </si>
  <si>
    <t>Tipo de Gasto</t>
  </si>
  <si>
    <t>Partida</t>
  </si>
  <si>
    <t>Aprobado</t>
  </si>
  <si>
    <t>Modificado</t>
  </si>
  <si>
    <t>Recaudado(Ministrado)</t>
  </si>
  <si>
    <t>Comprometido</t>
  </si>
  <si>
    <t>Devengado</t>
  </si>
  <si>
    <t>Ejercido</t>
  </si>
  <si>
    <t>Pagado</t>
  </si>
  <si>
    <t>Contratos</t>
  </si>
  <si>
    <t>Proyectos</t>
  </si>
  <si>
    <t>Observaciones</t>
  </si>
  <si>
    <t>{}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</si>
</sst>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4" fontId="0" fillId="0" borderId="0" xfId="0" applyNumberFormat="1"/>
    <xf numFmtId="0" fontId="2" fillId="0" borderId="0" xfId="0" applyFont="1"/>
    <xf numFmtId="0" fontId="1" fillId="0" borderId="0" xfId="0" applyFont="1"/>
    <xf numFmtId="4" fontId="1" fillId="0" borderId="0" xfId="0" applyNumberFormat="1" applyFont="1"/>
    <xf numFmtId="1" fontId="0" fillId="0" borderId="0" xfId="0" applyNumberFormat="1"/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9"/>
  <sheetViews>
    <sheetView tabSelected="1" topLeftCell="K1" workbookViewId="0">
      <selection activeCell="Q20" sqref="Q20"/>
    </sheetView>
  </sheetViews>
  <sheetFormatPr baseColWidth="10" defaultRowHeight="15" x14ac:dyDescent="0.25"/>
  <cols>
    <col min="7" max="7" width="11.42578125" style="7"/>
    <col min="9" max="9" width="26.42578125" customWidth="1"/>
    <col min="10" max="10" width="47.42578125" customWidth="1"/>
    <col min="11" max="11" width="7.28515625" customWidth="1"/>
    <col min="12" max="13" width="12.7109375" style="1" bestFit="1" customWidth="1"/>
    <col min="14" max="14" width="12.7109375" style="5" customWidth="1"/>
    <col min="16" max="24" width="17.5703125" style="1" customWidth="1"/>
  </cols>
  <sheetData>
    <row r="1" spans="1:25" x14ac:dyDescent="0.25">
      <c r="A1" s="2" t="s">
        <v>5</v>
      </c>
      <c r="B1" s="2" t="s">
        <v>6</v>
      </c>
      <c r="C1" s="2" t="s">
        <v>4</v>
      </c>
      <c r="D1" s="2" t="s">
        <v>7</v>
      </c>
      <c r="E1" s="2" t="s">
        <v>8</v>
      </c>
      <c r="F1" s="2" t="s">
        <v>9</v>
      </c>
      <c r="G1" s="8" t="s">
        <v>10</v>
      </c>
      <c r="H1" s="2" t="s">
        <v>11</v>
      </c>
      <c r="I1" s="2" t="s">
        <v>12</v>
      </c>
      <c r="J1" s="2" t="s">
        <v>13</v>
      </c>
      <c r="K1" s="2" t="s">
        <v>13</v>
      </c>
      <c r="L1" s="2" t="s">
        <v>14</v>
      </c>
      <c r="M1" s="2" t="s">
        <v>15</v>
      </c>
      <c r="N1" s="2" t="s">
        <v>16</v>
      </c>
      <c r="O1" s="2" t="s">
        <v>17</v>
      </c>
      <c r="P1" s="2" t="s">
        <v>18</v>
      </c>
      <c r="Q1" s="2" t="s">
        <v>19</v>
      </c>
      <c r="R1" s="2" t="s">
        <v>20</v>
      </c>
      <c r="S1" s="2" t="s">
        <v>21</v>
      </c>
      <c r="T1" s="2" t="s">
        <v>22</v>
      </c>
      <c r="U1" s="2" t="s">
        <v>23</v>
      </c>
      <c r="V1" s="2" t="s">
        <v>24</v>
      </c>
      <c r="W1" s="2" t="s">
        <v>25</v>
      </c>
      <c r="X1" s="2" t="s">
        <v>26</v>
      </c>
      <c r="Y1" s="2" t="s">
        <v>27</v>
      </c>
    </row>
    <row r="2" spans="1:25" s="3" customFormat="1" x14ac:dyDescent="0.25">
      <c r="A2" s="3">
        <v>4</v>
      </c>
      <c r="B2" s="3">
        <v>0</v>
      </c>
      <c r="C2" s="3">
        <v>1</v>
      </c>
      <c r="D2" s="3">
        <v>2024</v>
      </c>
      <c r="E2" s="3">
        <v>2</v>
      </c>
      <c r="F2" s="3">
        <v>11</v>
      </c>
      <c r="G2" s="6" t="s">
        <v>1</v>
      </c>
      <c r="H2" s="3">
        <v>6</v>
      </c>
      <c r="I2" s="3" t="s">
        <v>2</v>
      </c>
      <c r="J2" s="3" t="s">
        <v>3</v>
      </c>
      <c r="K2" s="3">
        <v>45</v>
      </c>
      <c r="L2" s="4">
        <v>0</v>
      </c>
      <c r="M2" s="4">
        <v>0</v>
      </c>
      <c r="N2" s="4"/>
      <c r="P2" s="4">
        <f>SUM(P3:P10)</f>
        <v>0</v>
      </c>
      <c r="Q2" s="4">
        <f t="shared" ref="Q2:V2" si="0">SUM(Q3:Q10)</f>
        <v>150000</v>
      </c>
      <c r="R2" s="4">
        <f t="shared" si="0"/>
        <v>150000</v>
      </c>
      <c r="S2" s="4">
        <f t="shared" si="0"/>
        <v>88216.44</v>
      </c>
      <c r="T2" s="4">
        <f t="shared" si="0"/>
        <v>88216.44</v>
      </c>
      <c r="U2" s="4">
        <f t="shared" si="0"/>
        <v>88216.44</v>
      </c>
      <c r="V2" s="4">
        <f t="shared" si="0"/>
        <v>88216.44</v>
      </c>
      <c r="W2" s="4" t="s">
        <v>28</v>
      </c>
      <c r="X2" s="4" t="s">
        <v>28</v>
      </c>
      <c r="Y2" s="4"/>
    </row>
    <row r="3" spans="1:25" ht="14.25" customHeight="1" x14ac:dyDescent="0.25">
      <c r="A3">
        <v>4</v>
      </c>
      <c r="B3">
        <v>0</v>
      </c>
      <c r="C3">
        <v>2</v>
      </c>
      <c r="D3">
        <v>2024</v>
      </c>
      <c r="E3">
        <v>2</v>
      </c>
      <c r="F3">
        <v>11</v>
      </c>
      <c r="G3" s="7" t="s">
        <v>1</v>
      </c>
      <c r="H3">
        <v>6</v>
      </c>
      <c r="I3" t="s">
        <v>2</v>
      </c>
      <c r="J3" t="s">
        <v>3</v>
      </c>
      <c r="K3" s="3">
        <v>45</v>
      </c>
      <c r="N3" s="5">
        <v>1</v>
      </c>
      <c r="O3">
        <v>211</v>
      </c>
      <c r="P3" s="1">
        <v>0</v>
      </c>
      <c r="Q3" s="1">
        <v>40598.519999999997</v>
      </c>
      <c r="R3" s="1">
        <v>40598.519999999997</v>
      </c>
      <c r="S3" s="1">
        <v>9644.9500000000007</v>
      </c>
      <c r="T3" s="1">
        <v>9644.9500000000007</v>
      </c>
      <c r="U3" s="1">
        <v>9644.9500000000007</v>
      </c>
      <c r="V3" s="1">
        <v>9644.9500000000007</v>
      </c>
      <c r="W3" s="1" t="s">
        <v>28</v>
      </c>
      <c r="X3" s="1" t="s">
        <v>28</v>
      </c>
      <c r="Y3" t="s">
        <v>0</v>
      </c>
    </row>
    <row r="4" spans="1:25" ht="14.25" customHeight="1" x14ac:dyDescent="0.25">
      <c r="A4">
        <v>4</v>
      </c>
      <c r="B4">
        <v>0</v>
      </c>
      <c r="C4">
        <v>2</v>
      </c>
      <c r="D4">
        <v>2024</v>
      </c>
      <c r="E4">
        <v>2</v>
      </c>
      <c r="F4">
        <v>11</v>
      </c>
      <c r="G4" s="7" t="s">
        <v>1</v>
      </c>
      <c r="H4">
        <v>6</v>
      </c>
      <c r="I4" t="s">
        <v>2</v>
      </c>
      <c r="J4" t="s">
        <v>3</v>
      </c>
      <c r="K4" s="3">
        <v>45</v>
      </c>
      <c r="N4" s="5">
        <v>1</v>
      </c>
      <c r="O4">
        <v>212</v>
      </c>
      <c r="P4" s="1">
        <v>0</v>
      </c>
      <c r="Q4" s="1">
        <v>30000</v>
      </c>
      <c r="R4" s="1">
        <v>30000</v>
      </c>
      <c r="S4" s="1">
        <v>9980.41</v>
      </c>
      <c r="T4" s="1">
        <v>9980.41</v>
      </c>
      <c r="U4" s="1">
        <v>9980.41</v>
      </c>
      <c r="V4" s="1">
        <v>9980.41</v>
      </c>
      <c r="W4" s="1" t="s">
        <v>28</v>
      </c>
      <c r="X4" s="1" t="s">
        <v>28</v>
      </c>
      <c r="Y4" t="s">
        <v>0</v>
      </c>
    </row>
    <row r="5" spans="1:25" ht="14.25" customHeight="1" x14ac:dyDescent="0.25">
      <c r="A5">
        <v>4</v>
      </c>
      <c r="B5">
        <v>0</v>
      </c>
      <c r="C5">
        <v>2</v>
      </c>
      <c r="D5">
        <v>2024</v>
      </c>
      <c r="E5">
        <v>2</v>
      </c>
      <c r="F5">
        <v>11</v>
      </c>
      <c r="G5" s="7" t="s">
        <v>1</v>
      </c>
      <c r="H5">
        <v>6</v>
      </c>
      <c r="I5" t="s">
        <v>2</v>
      </c>
      <c r="J5" t="s">
        <v>3</v>
      </c>
      <c r="K5" s="3">
        <v>45</v>
      </c>
      <c r="N5" s="5">
        <v>1</v>
      </c>
      <c r="O5">
        <v>215</v>
      </c>
      <c r="P5" s="1">
        <v>0</v>
      </c>
      <c r="Q5" s="1">
        <v>30682</v>
      </c>
      <c r="R5" s="1">
        <v>30682</v>
      </c>
      <c r="S5" s="1">
        <v>30682</v>
      </c>
      <c r="T5" s="1">
        <v>30682</v>
      </c>
      <c r="U5" s="1">
        <v>30682</v>
      </c>
      <c r="V5" s="1">
        <v>30682</v>
      </c>
      <c r="W5" s="1" t="s">
        <v>28</v>
      </c>
      <c r="X5" s="1" t="s">
        <v>28</v>
      </c>
      <c r="Y5" t="s">
        <v>0</v>
      </c>
    </row>
    <row r="6" spans="1:25" ht="14.25" customHeight="1" x14ac:dyDescent="0.25">
      <c r="A6">
        <v>4</v>
      </c>
      <c r="B6">
        <v>0</v>
      </c>
      <c r="C6">
        <v>2</v>
      </c>
      <c r="D6">
        <v>2024</v>
      </c>
      <c r="E6">
        <v>2</v>
      </c>
      <c r="F6">
        <v>11</v>
      </c>
      <c r="G6" s="7" t="s">
        <v>1</v>
      </c>
      <c r="H6">
        <v>6</v>
      </c>
      <c r="I6" t="s">
        <v>2</v>
      </c>
      <c r="J6" t="s">
        <v>3</v>
      </c>
      <c r="K6" s="3">
        <v>45</v>
      </c>
      <c r="N6" s="5">
        <v>1</v>
      </c>
      <c r="O6">
        <v>251</v>
      </c>
      <c r="P6" s="1">
        <v>0</v>
      </c>
      <c r="Q6" s="1">
        <v>11303.62</v>
      </c>
      <c r="R6" s="1">
        <v>11303.62</v>
      </c>
      <c r="S6" s="1">
        <v>11303.62</v>
      </c>
      <c r="T6" s="1">
        <v>11303.62</v>
      </c>
      <c r="U6" s="1">
        <v>11303.62</v>
      </c>
      <c r="V6" s="1">
        <v>11303.62</v>
      </c>
      <c r="W6" s="1" t="s">
        <v>28</v>
      </c>
      <c r="X6" s="1" t="s">
        <v>28</v>
      </c>
      <c r="Y6" t="s">
        <v>0</v>
      </c>
    </row>
    <row r="7" spans="1:25" ht="14.25" customHeight="1" x14ac:dyDescent="0.25">
      <c r="A7">
        <v>4</v>
      </c>
      <c r="B7">
        <v>0</v>
      </c>
      <c r="C7">
        <v>2</v>
      </c>
      <c r="D7">
        <v>2024</v>
      </c>
      <c r="E7">
        <v>2</v>
      </c>
      <c r="F7">
        <v>11</v>
      </c>
      <c r="G7" s="7" t="s">
        <v>1</v>
      </c>
      <c r="H7">
        <v>6</v>
      </c>
      <c r="I7" t="s">
        <v>2</v>
      </c>
      <c r="J7" t="s">
        <v>3</v>
      </c>
      <c r="K7" s="3">
        <v>45</v>
      </c>
      <c r="N7" s="5">
        <v>1</v>
      </c>
      <c r="O7">
        <v>255</v>
      </c>
      <c r="P7" s="1">
        <v>0</v>
      </c>
      <c r="Q7" s="1">
        <v>7415.86</v>
      </c>
      <c r="R7" s="1">
        <v>7415.86</v>
      </c>
      <c r="S7" s="1">
        <v>7415.86</v>
      </c>
      <c r="T7" s="1">
        <v>7415.86</v>
      </c>
      <c r="U7" s="1">
        <v>7415.86</v>
      </c>
      <c r="V7" s="1">
        <v>7415.86</v>
      </c>
      <c r="W7" s="1" t="s">
        <v>28</v>
      </c>
      <c r="X7" s="1" t="s">
        <v>28</v>
      </c>
      <c r="Y7" t="s">
        <v>0</v>
      </c>
    </row>
    <row r="8" spans="1:25" ht="14.25" customHeight="1" x14ac:dyDescent="0.25">
      <c r="A8">
        <v>4</v>
      </c>
      <c r="B8">
        <v>0</v>
      </c>
      <c r="C8">
        <v>2</v>
      </c>
      <c r="D8">
        <v>2024</v>
      </c>
      <c r="E8">
        <v>2</v>
      </c>
      <c r="F8">
        <v>11</v>
      </c>
      <c r="G8" s="7" t="s">
        <v>1</v>
      </c>
      <c r="H8">
        <v>6</v>
      </c>
      <c r="I8" t="s">
        <v>2</v>
      </c>
      <c r="J8" t="s">
        <v>3</v>
      </c>
      <c r="K8" s="3">
        <v>45</v>
      </c>
      <c r="N8" s="5">
        <v>1</v>
      </c>
      <c r="O8">
        <v>261</v>
      </c>
      <c r="P8" s="1">
        <v>0</v>
      </c>
      <c r="Q8" s="1">
        <v>11000</v>
      </c>
      <c r="R8" s="1">
        <v>11000</v>
      </c>
      <c r="S8" s="1">
        <v>11000</v>
      </c>
      <c r="T8" s="1">
        <v>11000</v>
      </c>
      <c r="U8" s="1">
        <v>11000</v>
      </c>
      <c r="V8" s="1">
        <v>11000</v>
      </c>
      <c r="W8" s="1" t="s">
        <v>28</v>
      </c>
      <c r="X8" s="1" t="s">
        <v>28</v>
      </c>
      <c r="Y8" t="s">
        <v>0</v>
      </c>
    </row>
    <row r="9" spans="1:25" ht="14.25" customHeight="1" x14ac:dyDescent="0.25">
      <c r="A9">
        <v>4</v>
      </c>
      <c r="B9">
        <v>0</v>
      </c>
      <c r="C9">
        <v>2</v>
      </c>
      <c r="D9">
        <v>2024</v>
      </c>
      <c r="E9">
        <v>2</v>
      </c>
      <c r="F9">
        <v>11</v>
      </c>
      <c r="G9" s="7" t="s">
        <v>1</v>
      </c>
      <c r="H9">
        <v>6</v>
      </c>
      <c r="I9" t="s">
        <v>2</v>
      </c>
      <c r="J9" t="s">
        <v>3</v>
      </c>
      <c r="K9" s="3">
        <v>45</v>
      </c>
      <c r="N9" s="5">
        <v>1</v>
      </c>
      <c r="O9">
        <v>294</v>
      </c>
      <c r="P9" s="1">
        <v>0</v>
      </c>
      <c r="Q9" s="1">
        <v>19000</v>
      </c>
      <c r="R9" s="1">
        <v>19000</v>
      </c>
      <c r="S9" s="1">
        <v>8189.6</v>
      </c>
      <c r="T9" s="1">
        <v>8189.6</v>
      </c>
      <c r="U9" s="1">
        <v>8189.6</v>
      </c>
      <c r="V9" s="1">
        <v>8189.6</v>
      </c>
      <c r="W9" s="1" t="s">
        <v>28</v>
      </c>
      <c r="X9" s="1" t="s">
        <v>28</v>
      </c>
      <c r="Y9" t="s">
        <v>0</v>
      </c>
    </row>
  </sheetData>
  <autoFilter ref="C1:Y3" xr:uid="{00000000-0009-0000-0000-000000000000}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Extraccion_CON SUMAS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Lupita Cruz</dc:creator>
  <cp:lastModifiedBy>Mayhdeli Alejandra Guzman Mendez</cp:lastModifiedBy>
  <dcterms:created xsi:type="dcterms:W3CDTF">2024-08-02T17:51:59Z</dcterms:created>
  <dcterms:modified xsi:type="dcterms:W3CDTF">2026-01-27T16:56:45Z</dcterms:modified>
</cp:coreProperties>
</file>